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<sst xmlns="http://schemas.openxmlformats.org/spreadsheetml/2006/main" count="51">
  <si>
    <t>合肥幼教集团2018年集团工作人员招考成绩汇总表</t>
  </si>
  <si>
    <t>报考部门</t>
  </si>
  <si>
    <t>序号</t>
  </si>
  <si>
    <t>准考证号</t>
  </si>
  <si>
    <t>笔试成绩</t>
  </si>
  <si>
    <t>面试成绩</t>
  </si>
  <si>
    <r>
      <t xml:space="preserve">总成绩                            </t>
    </r>
    <r>
      <rPr>
        <sz val="9"/>
        <charset val="134"/>
      </rPr>
      <t>（笔试占总成绩40%，面试占总成绩60%）</t>
    </r>
  </si>
  <si>
    <t>办公室、组织人事部</t>
  </si>
  <si>
    <t>20180915B001</t>
  </si>
  <si>
    <t>20180915B002</t>
  </si>
  <si>
    <t>20180915B003</t>
  </si>
  <si>
    <t>20180915B005</t>
  </si>
  <si>
    <t>20180915B006</t>
  </si>
  <si>
    <t>20180915B007</t>
  </si>
  <si>
    <t>20180915B008</t>
  </si>
  <si>
    <t>20180915B009</t>
  </si>
  <si>
    <t>20180915B010</t>
  </si>
  <si>
    <t>财务部</t>
  </si>
  <si>
    <t>20180915C001</t>
  </si>
  <si>
    <t>20180915C002</t>
  </si>
  <si>
    <t>放弃</t>
  </si>
  <si>
    <t>20180915C003</t>
  </si>
  <si>
    <t>20180915C004</t>
  </si>
  <si>
    <t>20180915C005</t>
  </si>
  <si>
    <t>20180915C006</t>
  </si>
  <si>
    <t>发展规划部</t>
  </si>
  <si>
    <t>20180915F001</t>
  </si>
  <si>
    <t>20180915F004</t>
  </si>
  <si>
    <t>20180915F005</t>
  </si>
  <si>
    <t>20180915F006</t>
  </si>
  <si>
    <t>20180915F007</t>
  </si>
  <si>
    <t>20180915F009</t>
  </si>
  <si>
    <t>20180915F010</t>
  </si>
  <si>
    <t>20180915F011</t>
  </si>
  <si>
    <t>20180915F012</t>
  </si>
  <si>
    <t>后勤保障部</t>
  </si>
  <si>
    <t>20180915H001</t>
  </si>
  <si>
    <t>20180915H002</t>
  </si>
  <si>
    <t>20180915H003</t>
  </si>
  <si>
    <t>20180915H004</t>
  </si>
  <si>
    <t>20180915H005</t>
  </si>
  <si>
    <t>20180915H006</t>
  </si>
  <si>
    <t>20180915H007</t>
  </si>
  <si>
    <t>20180915H008</t>
  </si>
  <si>
    <t>20180915H009</t>
  </si>
  <si>
    <t>20180915H011</t>
  </si>
  <si>
    <t>20180915H012</t>
  </si>
  <si>
    <t>20180915H013</t>
  </si>
  <si>
    <t>20180915H014</t>
  </si>
  <si>
    <t>20180915H015</t>
  </si>
  <si>
    <t>20180915H016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</si>
</sst>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19" applyNumberFormat="0" applyAlignment="0" applyProtection="0">
      <alignment vertical="center"/>
    </xf>
    <xf numFmtId="0" fontId="23" fillId="11" borderId="23" applyNumberFormat="0" applyAlignment="0" applyProtection="0">
      <alignment vertical="center"/>
    </xf>
    <xf numFmtId="0" fontId="6" fillId="5" borderId="1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B45" sqref="$A45:$XFD45"/>
    </sheetView>
  </sheetViews>
  <sheetFormatPr defaultColWidth="9" defaultRowHeight="13.5" outlineLevelCol="5"/>
  <cols>
    <col min="1" max="1" width="19.375" customWidth="1"/>
    <col min="2" max="2" width="8.5" customWidth="1"/>
    <col min="3" max="3" width="17" customWidth="1"/>
    <col min="4" max="5" width="13.875" customWidth="1"/>
    <col min="6" max="6" width="31.2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6" customHeight="1" spans="1:6">
      <c r="A3" s="5"/>
      <c r="B3" s="6"/>
      <c r="C3" s="6"/>
      <c r="D3" s="6"/>
      <c r="E3" s="6"/>
      <c r="F3" s="7"/>
    </row>
    <row r="4" ht="14.25" spans="1:6">
      <c r="A4" s="8" t="s">
        <v>7</v>
      </c>
      <c r="B4" s="9">
        <v>1</v>
      </c>
      <c r="C4" s="10" t="s">
        <v>8</v>
      </c>
      <c r="D4" s="9">
        <v>81</v>
      </c>
      <c r="E4" s="9">
        <v>83</v>
      </c>
      <c r="F4" s="11">
        <f>D4*0.4+E4*0.6</f>
        <v>82.2</v>
      </c>
    </row>
    <row r="5" ht="14.25" spans="1:6">
      <c r="A5" s="12"/>
      <c r="B5" s="13">
        <v>2</v>
      </c>
      <c r="C5" s="14" t="s">
        <v>9</v>
      </c>
      <c r="D5" s="13">
        <v>80</v>
      </c>
      <c r="E5" s="13">
        <v>72.33</v>
      </c>
      <c r="F5" s="15">
        <f t="shared" ref="F5:F12" si="0">D5*0.4+E5*0.6</f>
        <v>75.398</v>
      </c>
    </row>
    <row r="6" ht="14.25" spans="1:6">
      <c r="A6" s="12"/>
      <c r="B6" s="13">
        <v>3</v>
      </c>
      <c r="C6" s="14" t="s">
        <v>10</v>
      </c>
      <c r="D6" s="13">
        <v>80.5</v>
      </c>
      <c r="E6" s="13">
        <v>82.67</v>
      </c>
      <c r="F6" s="15">
        <f t="shared" si="0"/>
        <v>81.802</v>
      </c>
    </row>
    <row r="7" ht="14.25" spans="1:6">
      <c r="A7" s="12"/>
      <c r="B7" s="13">
        <v>4</v>
      </c>
      <c r="C7" s="14" t="s">
        <v>11</v>
      </c>
      <c r="D7" s="13">
        <v>76.75</v>
      </c>
      <c r="E7" s="13">
        <v>74.33</v>
      </c>
      <c r="F7" s="15">
        <f t="shared" si="0"/>
        <v>75.298</v>
      </c>
    </row>
    <row r="8" ht="14.25" spans="1:6">
      <c r="A8" s="12"/>
      <c r="B8" s="13">
        <v>5</v>
      </c>
      <c r="C8" s="14" t="s">
        <v>12</v>
      </c>
      <c r="D8" s="13">
        <v>81</v>
      </c>
      <c r="E8" s="13">
        <v>79.67</v>
      </c>
      <c r="F8" s="15">
        <f t="shared" si="0"/>
        <v>80.202</v>
      </c>
    </row>
    <row r="9" ht="14.25" spans="1:6">
      <c r="A9" s="12"/>
      <c r="B9" s="13">
        <v>6</v>
      </c>
      <c r="C9" s="14" t="s">
        <v>13</v>
      </c>
      <c r="D9" s="13">
        <v>77.25</v>
      </c>
      <c r="E9" s="13">
        <v>63.33</v>
      </c>
      <c r="F9" s="15">
        <f t="shared" si="0"/>
        <v>68.898</v>
      </c>
    </row>
    <row r="10" ht="14.25" spans="1:6">
      <c r="A10" s="12"/>
      <c r="B10" s="13">
        <v>7</v>
      </c>
      <c r="C10" s="10" t="s">
        <v>14</v>
      </c>
      <c r="D10" s="9">
        <v>84.25</v>
      </c>
      <c r="E10" s="9">
        <v>83.67</v>
      </c>
      <c r="F10" s="15">
        <f t="shared" si="0"/>
        <v>83.902</v>
      </c>
    </row>
    <row r="11" ht="14.25" spans="1:6">
      <c r="A11" s="12"/>
      <c r="B11" s="13">
        <v>8</v>
      </c>
      <c r="C11" s="14" t="s">
        <v>15</v>
      </c>
      <c r="D11" s="13">
        <v>72.25</v>
      </c>
      <c r="E11" s="13">
        <v>87.33</v>
      </c>
      <c r="F11" s="15">
        <f t="shared" si="0"/>
        <v>81.298</v>
      </c>
    </row>
    <row r="12" ht="15" spans="1:6">
      <c r="A12" s="16"/>
      <c r="B12" s="17">
        <v>9</v>
      </c>
      <c r="C12" s="18" t="s">
        <v>16</v>
      </c>
      <c r="D12" s="17">
        <v>76</v>
      </c>
      <c r="E12" s="17">
        <v>77.33</v>
      </c>
      <c r="F12" s="19">
        <f t="shared" si="0"/>
        <v>76.798</v>
      </c>
    </row>
    <row r="13" ht="38" customHeight="1" spans="1:6">
      <c r="A13" s="20"/>
      <c r="F13" s="21"/>
    </row>
    <row r="14" ht="14.25" spans="1:6">
      <c r="A14" s="22" t="s">
        <v>17</v>
      </c>
      <c r="B14" s="23">
        <v>1</v>
      </c>
      <c r="C14" s="24" t="s">
        <v>18</v>
      </c>
      <c r="D14" s="23">
        <v>75.5</v>
      </c>
      <c r="E14" s="23">
        <v>80.67</v>
      </c>
      <c r="F14" s="25">
        <f>D14*0.4+E14*0.6</f>
        <v>78.602</v>
      </c>
    </row>
    <row r="15" ht="14.25" spans="1:6">
      <c r="A15" s="12"/>
      <c r="B15" s="13">
        <v>2</v>
      </c>
      <c r="C15" s="14" t="s">
        <v>19</v>
      </c>
      <c r="D15" s="13">
        <v>74.75</v>
      </c>
      <c r="E15" s="13" t="s">
        <v>20</v>
      </c>
      <c r="F15" s="15">
        <v>29.9</v>
      </c>
    </row>
    <row r="16" ht="14.25" spans="1:6">
      <c r="A16" s="12"/>
      <c r="B16" s="13">
        <v>3</v>
      </c>
      <c r="C16" s="14" t="s">
        <v>21</v>
      </c>
      <c r="D16" s="13">
        <v>79.25</v>
      </c>
      <c r="E16" s="13">
        <v>82</v>
      </c>
      <c r="F16" s="15">
        <f>D16*0.4+E16*0.6</f>
        <v>80.9</v>
      </c>
    </row>
    <row r="17" ht="14.25" spans="1:6">
      <c r="A17" s="12"/>
      <c r="B17" s="13">
        <v>4</v>
      </c>
      <c r="C17" s="14" t="s">
        <v>22</v>
      </c>
      <c r="D17" s="13">
        <v>73.5</v>
      </c>
      <c r="E17" s="13">
        <v>87.67</v>
      </c>
      <c r="F17" s="15">
        <f>D17*0.4+E17*0.6</f>
        <v>82.002</v>
      </c>
    </row>
    <row r="18" ht="14.25" spans="1:6">
      <c r="A18" s="12"/>
      <c r="B18" s="13">
        <v>5</v>
      </c>
      <c r="C18" s="14" t="s">
        <v>23</v>
      </c>
      <c r="D18" s="13">
        <v>81.5</v>
      </c>
      <c r="E18" s="13">
        <v>69.33</v>
      </c>
      <c r="F18" s="15">
        <f>D18*0.4+E18*0.6</f>
        <v>74.198</v>
      </c>
    </row>
    <row r="19" ht="15" spans="1:6">
      <c r="A19" s="16"/>
      <c r="B19" s="17">
        <v>6</v>
      </c>
      <c r="C19" s="18" t="s">
        <v>24</v>
      </c>
      <c r="D19" s="17">
        <v>77.5</v>
      </c>
      <c r="E19" s="17">
        <v>71.33</v>
      </c>
      <c r="F19" s="19">
        <f>D19*0.4+E19*0.6</f>
        <v>73.798</v>
      </c>
    </row>
    <row r="20" ht="34" customHeight="1" spans="1:6">
      <c r="A20" s="20"/>
      <c r="B20" s="26"/>
      <c r="F20" s="21"/>
    </row>
    <row r="21" ht="14.25" spans="1:6">
      <c r="A21" s="22" t="s">
        <v>25</v>
      </c>
      <c r="B21" s="23">
        <v>1</v>
      </c>
      <c r="C21" s="24" t="s">
        <v>26</v>
      </c>
      <c r="D21" s="23">
        <v>77</v>
      </c>
      <c r="E21" s="23">
        <v>73.33</v>
      </c>
      <c r="F21" s="25">
        <f>D21*0.4+E21*0.6</f>
        <v>74.798</v>
      </c>
    </row>
    <row r="22" ht="14.25" spans="1:6">
      <c r="A22" s="12"/>
      <c r="B22" s="13">
        <v>2</v>
      </c>
      <c r="C22" s="14" t="s">
        <v>27</v>
      </c>
      <c r="D22" s="13">
        <v>78.25</v>
      </c>
      <c r="E22" s="13">
        <v>79.33</v>
      </c>
      <c r="F22" s="15">
        <f t="shared" ref="F22:F29" si="1">D22*0.4+E22*0.6</f>
        <v>78.898</v>
      </c>
    </row>
    <row r="23" ht="14.25" spans="1:6">
      <c r="A23" s="12"/>
      <c r="B23" s="13">
        <v>3</v>
      </c>
      <c r="C23" s="14" t="s">
        <v>28</v>
      </c>
      <c r="D23" s="13">
        <v>78.5</v>
      </c>
      <c r="E23" s="13">
        <v>82.67</v>
      </c>
      <c r="F23" s="15">
        <f t="shared" si="1"/>
        <v>81.002</v>
      </c>
    </row>
    <row r="24" ht="14.25" spans="1:6">
      <c r="A24" s="12"/>
      <c r="B24" s="13">
        <v>4</v>
      </c>
      <c r="C24" s="14" t="s">
        <v>29</v>
      </c>
      <c r="D24" s="13">
        <v>76.75</v>
      </c>
      <c r="E24" s="13">
        <v>77.33</v>
      </c>
      <c r="F24" s="15">
        <f t="shared" si="1"/>
        <v>77.098</v>
      </c>
    </row>
    <row r="25" ht="14.25" spans="1:6">
      <c r="A25" s="12"/>
      <c r="B25" s="13">
        <v>5</v>
      </c>
      <c r="C25" s="14" t="s">
        <v>30</v>
      </c>
      <c r="D25" s="13">
        <v>78.5</v>
      </c>
      <c r="E25" s="13">
        <v>68</v>
      </c>
      <c r="F25" s="15">
        <f t="shared" si="1"/>
        <v>72.2</v>
      </c>
    </row>
    <row r="26" ht="14.25" spans="1:6">
      <c r="A26" s="12"/>
      <c r="B26" s="13">
        <v>6</v>
      </c>
      <c r="C26" s="14" t="s">
        <v>31</v>
      </c>
      <c r="D26" s="13">
        <v>74.25</v>
      </c>
      <c r="E26" s="13" t="s">
        <v>20</v>
      </c>
      <c r="F26" s="15">
        <v>29.7</v>
      </c>
    </row>
    <row r="27" ht="14.25" spans="1:6">
      <c r="A27" s="12"/>
      <c r="B27" s="13">
        <v>7</v>
      </c>
      <c r="C27" s="14" t="s">
        <v>32</v>
      </c>
      <c r="D27" s="13">
        <v>73.75</v>
      </c>
      <c r="E27" s="13" t="s">
        <v>20</v>
      </c>
      <c r="F27" s="15">
        <v>29.5</v>
      </c>
    </row>
    <row r="28" ht="14.25" spans="1:6">
      <c r="A28" s="12"/>
      <c r="B28" s="13">
        <v>8</v>
      </c>
      <c r="C28" s="14" t="s">
        <v>33</v>
      </c>
      <c r="D28" s="13">
        <v>76</v>
      </c>
      <c r="E28" s="13">
        <v>75</v>
      </c>
      <c r="F28" s="15">
        <f t="shared" si="1"/>
        <v>75.4</v>
      </c>
    </row>
    <row r="29" ht="15" spans="1:6">
      <c r="A29" s="16"/>
      <c r="B29" s="17">
        <v>9</v>
      </c>
      <c r="C29" s="18" t="s">
        <v>34</v>
      </c>
      <c r="D29" s="17">
        <v>78.25</v>
      </c>
      <c r="E29" s="17">
        <v>72</v>
      </c>
      <c r="F29" s="19">
        <f t="shared" si="1"/>
        <v>74.5</v>
      </c>
    </row>
    <row r="30" ht="36" customHeight="1" spans="1:6">
      <c r="A30" s="27"/>
      <c r="B30" s="28"/>
      <c r="F30" s="21"/>
    </row>
    <row r="31" ht="14.25" spans="1:6">
      <c r="A31" s="22" t="s">
        <v>35</v>
      </c>
      <c r="B31" s="23">
        <v>1</v>
      </c>
      <c r="C31" s="24" t="s">
        <v>36</v>
      </c>
      <c r="D31" s="23">
        <v>58</v>
      </c>
      <c r="E31" s="23" t="s">
        <v>20</v>
      </c>
      <c r="F31" s="25">
        <f>23.2</f>
        <v>23.2</v>
      </c>
    </row>
    <row r="32" ht="14.25" spans="1:6">
      <c r="A32" s="12"/>
      <c r="B32" s="13">
        <v>2</v>
      </c>
      <c r="C32" s="14" t="s">
        <v>37</v>
      </c>
      <c r="D32" s="13">
        <v>55.5</v>
      </c>
      <c r="E32" s="13" t="s">
        <v>20</v>
      </c>
      <c r="F32" s="15">
        <v>22.2</v>
      </c>
    </row>
    <row r="33" ht="14.25" spans="1:6">
      <c r="A33" s="12"/>
      <c r="B33" s="13">
        <v>3</v>
      </c>
      <c r="C33" s="14" t="s">
        <v>38</v>
      </c>
      <c r="D33" s="13">
        <v>76.75</v>
      </c>
      <c r="E33" s="13">
        <v>72.33</v>
      </c>
      <c r="F33" s="15">
        <f>D33*0.4+E33*0.6</f>
        <v>74.098</v>
      </c>
    </row>
    <row r="34" ht="14.25" spans="1:6">
      <c r="A34" s="12"/>
      <c r="B34" s="13">
        <v>4</v>
      </c>
      <c r="C34" s="14" t="s">
        <v>39</v>
      </c>
      <c r="D34" s="13">
        <v>77.5</v>
      </c>
      <c r="E34" s="13">
        <v>79.67</v>
      </c>
      <c r="F34" s="15">
        <f>D34*0.4+E34*0.6</f>
        <v>78.802</v>
      </c>
    </row>
    <row r="35" ht="14.25" spans="1:6">
      <c r="A35" s="12"/>
      <c r="B35" s="13">
        <v>5</v>
      </c>
      <c r="C35" s="14" t="s">
        <v>40</v>
      </c>
      <c r="D35" s="13">
        <v>76.75</v>
      </c>
      <c r="E35" s="13">
        <v>83.67</v>
      </c>
      <c r="F35" s="15">
        <f>D35*0.4+E35*0.6</f>
        <v>80.902</v>
      </c>
    </row>
    <row r="36" ht="14.25" spans="1:6">
      <c r="A36" s="12"/>
      <c r="B36" s="13">
        <v>6</v>
      </c>
      <c r="C36" s="14" t="s">
        <v>41</v>
      </c>
      <c r="D36" s="13">
        <v>76.25</v>
      </c>
      <c r="E36" s="13">
        <v>76</v>
      </c>
      <c r="F36" s="15">
        <f>D36*0.4+E36*0.6</f>
        <v>76.1</v>
      </c>
    </row>
    <row r="37" ht="14.25" spans="1:6">
      <c r="A37" s="12"/>
      <c r="B37" s="13">
        <v>7</v>
      </c>
      <c r="C37" s="14" t="s">
        <v>42</v>
      </c>
      <c r="D37" s="13">
        <v>75.25</v>
      </c>
      <c r="E37" s="13">
        <v>72.67</v>
      </c>
      <c r="F37" s="15">
        <f>D37*0.4+E37*0.6</f>
        <v>73.702</v>
      </c>
    </row>
    <row r="38" ht="14.25" spans="1:6">
      <c r="A38" s="12"/>
      <c r="B38" s="13">
        <v>8</v>
      </c>
      <c r="C38" s="14" t="s">
        <v>43</v>
      </c>
      <c r="D38" s="13">
        <v>75.5</v>
      </c>
      <c r="E38" s="13" t="s">
        <v>20</v>
      </c>
      <c r="F38" s="15">
        <f>30.2</f>
        <v>30.2</v>
      </c>
    </row>
    <row r="39" ht="14.25" spans="1:6">
      <c r="A39" s="12"/>
      <c r="B39" s="13">
        <v>9</v>
      </c>
      <c r="C39" s="14" t="s">
        <v>44</v>
      </c>
      <c r="D39" s="13">
        <v>77.25</v>
      </c>
      <c r="E39" s="13">
        <v>79</v>
      </c>
      <c r="F39" s="15">
        <f>D39*0.4+E39*0.6</f>
        <v>78.3</v>
      </c>
    </row>
    <row r="40" ht="14.25" spans="1:6">
      <c r="A40" s="12"/>
      <c r="B40" s="13">
        <v>10</v>
      </c>
      <c r="C40" s="14" t="s">
        <v>45</v>
      </c>
      <c r="D40" s="13">
        <v>69</v>
      </c>
      <c r="E40" s="13">
        <v>70</v>
      </c>
      <c r="F40" s="15">
        <f t="shared" ref="F40:F45" si="2">D40*0.4+E40*0.6</f>
        <v>69.6</v>
      </c>
    </row>
    <row r="41" ht="14.25" spans="1:6">
      <c r="A41" s="12"/>
      <c r="B41" s="13">
        <v>11</v>
      </c>
      <c r="C41" s="14" t="s">
        <v>46</v>
      </c>
      <c r="D41" s="13">
        <v>73.5</v>
      </c>
      <c r="E41" s="13">
        <v>88.67</v>
      </c>
      <c r="F41" s="15">
        <f t="shared" si="2"/>
        <v>82.602</v>
      </c>
    </row>
    <row r="42" ht="14.25" spans="1:6">
      <c r="A42" s="12"/>
      <c r="B42" s="13">
        <v>12</v>
      </c>
      <c r="C42" s="14" t="s">
        <v>47</v>
      </c>
      <c r="D42" s="13">
        <v>69.25</v>
      </c>
      <c r="E42" s="13">
        <v>70.33</v>
      </c>
      <c r="F42" s="15">
        <f t="shared" si="2"/>
        <v>69.898</v>
      </c>
    </row>
    <row r="43" ht="14.25" spans="1:6">
      <c r="A43" s="12"/>
      <c r="B43" s="29">
        <v>13</v>
      </c>
      <c r="C43" s="14" t="s">
        <v>48</v>
      </c>
      <c r="D43" s="13">
        <v>81.25</v>
      </c>
      <c r="E43" s="13">
        <v>83</v>
      </c>
      <c r="F43" s="15">
        <f t="shared" si="2"/>
        <v>82.3</v>
      </c>
    </row>
    <row r="44" ht="14.25" spans="1:6">
      <c r="A44" s="12"/>
      <c r="B44" s="29">
        <v>14</v>
      </c>
      <c r="C44" s="14" t="s">
        <v>49</v>
      </c>
      <c r="D44" s="13">
        <v>68.75</v>
      </c>
      <c r="E44" s="13">
        <v>73</v>
      </c>
      <c r="F44" s="15">
        <f t="shared" si="2"/>
        <v>71.3</v>
      </c>
    </row>
    <row r="45" ht="15" spans="1:6">
      <c r="A45" s="16"/>
      <c r="B45" s="30">
        <v>15</v>
      </c>
      <c r="C45" s="18" t="s">
        <v>50</v>
      </c>
      <c r="D45" s="17">
        <v>80.75</v>
      </c>
      <c r="E45" s="17">
        <v>86</v>
      </c>
      <c r="F45" s="19">
        <f t="shared" si="2"/>
        <v>83.9</v>
      </c>
    </row>
    <row r="49" ht="36" customHeight="1" spans="2:5">
      <c r="B49" s="31"/>
      <c r="C49" s="31"/>
      <c r="D49" s="31"/>
      <c r="E49" s="31"/>
    </row>
  </sheetData>
  <sortState ref="C31:I45">
    <sortCondition ref="F31:F45" descending="1"/>
  </sortState>
  <mergeCells count="11">
    <mergeCell ref="A1:F1"/>
    <mergeCell ref="A2:A3"/>
    <mergeCell ref="A4:A12"/>
    <mergeCell ref="A14:A19"/>
    <mergeCell ref="A21:A29"/>
    <mergeCell ref="A31:A45"/>
    <mergeCell ref="B2:B3"/>
    <mergeCell ref="C2:C3"/>
    <mergeCell ref="D2:D3"/>
    <mergeCell ref="E2:E3"/>
    <mergeCell ref="F2:F3"/>
  </mergeCells>
  <pageMargins left="1.57430555555556" right="0.699305555555556" top="0.393055555555556" bottom="0.393055555555556" header="0.313888888888889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合肥立心幼儿园</cp:lastModifiedBy>
  <dcterms:created xsi:type="dcterms:W3CDTF">2018-10-14T05:25:00Z</dcterms:created>
  <dcterms:modified xsi:type="dcterms:W3CDTF">2018-10-19T09:28:12Z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